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<sst xmlns="http://schemas.openxmlformats.org/spreadsheetml/2006/main" count="25" uniqueCount="25">
  <si>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录入16表</t>
  </si>
  <si>
    <t>项    目</t>
  </si>
  <si>
    <t>合计</t>
  </si>
  <si>
    <t>企业职工基本养老保险基金</t>
  </si>
  <si>
    <t>城乡居民基本养老保险基金</t>
  </si>
  <si>
    <t>机关事业单位基本养老保险基金</t>
  </si>
  <si>
    <t>职工基本医疗保险(含生育保险)基金</t>
  </si>
  <si>
    <t>城乡居民基本医疗保险基金</t>
  </si>
  <si>
    <t>工伤保险基金</t>
  </si>
  <si>
    <t>失业保险基金</t>
  </si>
  <si>
    <t>一、收入</t>
  </si>
  <si>
    <t xml:space="preserve">   其中:社会保险费收入</t>
  </si>
  <si>
    <t xml:space="preserve">        财政补贴收入</t>
  </si>
  <si>
    <t xml:space="preserve">        利息收入</t>
  </si>
  <si>
    <t xml:space="preserve">        委托投资收益</t>
  </si>
  <si>
    <t xml:space="preserve">        转移收入</t>
  </si>
  <si>
    <t xml:space="preserve">        其他收入</t>
  </si>
  <si>
    <t xml:space="preserve">        全国统筹调剂资金收入</t>
  </si>
  <si>
    <t>二、支出</t>
  </si>
  <si>
    <t xml:space="preserve">   其中:社会保险待遇支出</t>
  </si>
  <si>
    <t xml:space="preserve">        转移支出</t>
  </si>
  <si>
    <t xml:space="preserve">        其他支出</t>
  </si>
  <si>
    <t xml:space="preserve">        全国统筹调剂资金支出</t>
  </si>
  <si>
    <t>三、本年收支结余</t>
  </si>
  <si>
    <t>四、年末滚存结余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</si>
</sst>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85" zoomScaleNormal="85" workbookViewId="0">
      <selection activeCell="E23" sqref="E23"/>
    </sheetView>
  </sheetViews>
  <sheetFormatPr defaultColWidth="13.4722222222222" defaultRowHeight="15.65" customHeight="1"/>
  <cols>
    <col min="1" max="1" width="33.3333333333333" style="2" customWidth="1"/>
    <col min="2" max="2" width="14.5833333333333" style="2" customWidth="1"/>
    <col min="3" max="3" width="13.4722222222222" style="1"/>
    <col min="4" max="4" width="13.8888888888889" style="2" customWidth="1"/>
    <col min="5" max="5" width="14.5833333333333" style="2" customWidth="1"/>
    <col min="6" max="6" width="13.6111111111111" style="2" customWidth="1"/>
    <col min="7" max="7" width="13.1944444444444" style="2" customWidth="1"/>
    <col min="8" max="9" width="14.0277777777778" style="2" customWidth="1"/>
    <col min="10" max="16384" width="13.4722222222222" style="1"/>
  </cols>
  <sheetData>
    <row r="1" s="1" customFormat="1" ht="33.75" customHeight="1" spans="1:9">
      <c r="A1" s="3" t="str">
        <f>'[1]##BASEINFO'!$B$2&amp;"度"&amp;'[1]##BASEINFO'!$B$7&amp;"社会保险基金预算收支及结余情况录入表"</f>
        <v>2024年度开发区社会保险基金预算收支及结余情况录入表</v>
      </c>
      <c r="B1" s="3"/>
      <c r="C1" s="3"/>
      <c r="D1" s="3"/>
      <c r="E1" s="3"/>
      <c r="F1" s="3"/>
      <c r="G1" s="3"/>
      <c r="H1" s="3"/>
      <c r="I1" s="3"/>
    </row>
    <row r="2" s="1" customFormat="1" ht="17.25" customHeight="1" spans="1:9">
      <c r="A2" s="4" t="s">
        <v>0</v>
      </c>
      <c r="B2" s="4"/>
      <c r="C2" s="4"/>
      <c r="D2" s="4"/>
      <c r="E2" s="4"/>
      <c r="F2" s="4"/>
      <c r="G2" s="4"/>
      <c r="H2" s="4"/>
      <c r="I2" s="4"/>
    </row>
    <row r="3" s="1" customFormat="1" ht="17.25" customHeight="1" spans="1:9">
      <c r="A3" s="4" t="str">
        <f>"单位："&amp;'[1]##BASEINFO'!$B$19</f>
        <v>单位：万元</v>
      </c>
      <c r="B3" s="4"/>
      <c r="C3" s="4"/>
      <c r="D3" s="4"/>
      <c r="E3" s="4"/>
      <c r="F3" s="4"/>
      <c r="G3" s="4"/>
      <c r="H3" s="4"/>
      <c r="I3" s="4"/>
    </row>
    <row r="4" s="1" customFormat="1" ht="43.5" customHeight="1" spans="1:9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s="1" customFormat="1" ht="17.25" customHeight="1" spans="1:9">
      <c r="A5" s="7" t="s">
        <v>10</v>
      </c>
      <c r="B5" s="8">
        <f t="shared" ref="B5:B19" si="0">SUM(C5:I5)</f>
        <v>878</v>
      </c>
      <c r="C5" s="8"/>
      <c r="D5" s="8"/>
      <c r="E5" s="8">
        <v>878</v>
      </c>
      <c r="F5" s="8"/>
      <c r="G5" s="8"/>
      <c r="H5" s="8"/>
      <c r="I5" s="8"/>
    </row>
    <row r="6" s="1" customFormat="1" ht="17.25" customHeight="1" spans="1:9">
      <c r="A6" s="9" t="s">
        <v>11</v>
      </c>
      <c r="B6" s="8">
        <f t="shared" si="0"/>
        <v>249</v>
      </c>
      <c r="C6" s="8"/>
      <c r="D6" s="8"/>
      <c r="E6" s="8">
        <v>249</v>
      </c>
      <c r="F6" s="8"/>
      <c r="G6" s="8"/>
      <c r="H6" s="8"/>
      <c r="I6" s="8"/>
    </row>
    <row r="7" s="1" customFormat="1" ht="15.75" customHeight="1" spans="1:9">
      <c r="A7" s="9" t="s">
        <v>12</v>
      </c>
      <c r="B7" s="8">
        <f t="shared" si="0"/>
        <v>564</v>
      </c>
      <c r="C7" s="8"/>
      <c r="D7" s="8"/>
      <c r="E7" s="8">
        <v>564</v>
      </c>
      <c r="F7" s="8"/>
      <c r="G7" s="8"/>
      <c r="H7" s="8"/>
      <c r="I7" s="8"/>
    </row>
    <row r="8" s="1" customFormat="1" ht="15.75" customHeight="1" spans="1:9">
      <c r="A8" s="9" t="s">
        <v>13</v>
      </c>
      <c r="B8" s="8">
        <f t="shared" si="0"/>
        <v>0</v>
      </c>
      <c r="C8" s="8"/>
      <c r="D8" s="8"/>
      <c r="E8" s="8"/>
      <c r="F8" s="8"/>
      <c r="G8" s="8"/>
      <c r="H8" s="8"/>
      <c r="I8" s="8"/>
    </row>
    <row r="9" s="1" customFormat="1" ht="17.25" customHeight="1" spans="1:9">
      <c r="A9" s="9" t="s">
        <v>14</v>
      </c>
      <c r="B9" s="8">
        <f t="shared" si="0"/>
        <v>0</v>
      </c>
      <c r="C9" s="8"/>
      <c r="D9" s="8"/>
      <c r="E9" s="8"/>
      <c r="F9" s="8"/>
      <c r="G9" s="8"/>
      <c r="H9" s="8"/>
      <c r="I9" s="8"/>
    </row>
    <row r="10" s="1" customFormat="1" ht="17.25" customHeight="1" spans="1:9">
      <c r="A10" s="9" t="s">
        <v>15</v>
      </c>
      <c r="B10" s="8">
        <f t="shared" si="0"/>
        <v>65</v>
      </c>
      <c r="C10" s="8"/>
      <c r="D10" s="8"/>
      <c r="E10" s="8">
        <v>65</v>
      </c>
      <c r="F10" s="8"/>
      <c r="G10" s="8"/>
      <c r="H10" s="8"/>
      <c r="I10" s="8"/>
    </row>
    <row r="11" s="1" customFormat="1" ht="17.25" customHeight="1" spans="1:9">
      <c r="A11" s="9" t="s">
        <v>16</v>
      </c>
      <c r="B11" s="8">
        <f t="shared" si="0"/>
        <v>0</v>
      </c>
      <c r="C11" s="8"/>
      <c r="D11" s="8"/>
      <c r="E11" s="8"/>
      <c r="F11" s="8"/>
      <c r="G11" s="8"/>
      <c r="H11" s="8"/>
      <c r="I11" s="8"/>
    </row>
    <row r="12" s="1" customFormat="1" ht="15.75" customHeight="1" spans="1:9">
      <c r="A12" s="9" t="s">
        <v>17</v>
      </c>
      <c r="B12" s="8">
        <f t="shared" si="0"/>
        <v>0</v>
      </c>
      <c r="C12" s="8"/>
      <c r="D12" s="8"/>
      <c r="E12" s="8"/>
      <c r="F12" s="8"/>
      <c r="G12" s="8"/>
      <c r="H12" s="8"/>
      <c r="I12" s="8"/>
    </row>
    <row r="13" s="1" customFormat="1" ht="17.25" customHeight="1" spans="1:9">
      <c r="A13" s="7" t="s">
        <v>18</v>
      </c>
      <c r="B13" s="8">
        <f t="shared" si="0"/>
        <v>952</v>
      </c>
      <c r="C13" s="8"/>
      <c r="D13" s="8"/>
      <c r="E13" s="8">
        <v>952</v>
      </c>
      <c r="F13" s="8"/>
      <c r="G13" s="8"/>
      <c r="H13" s="8"/>
      <c r="I13" s="8"/>
    </row>
    <row r="14" s="1" customFormat="1" ht="17.25" customHeight="1" spans="1:9">
      <c r="A14" s="9" t="s">
        <v>19</v>
      </c>
      <c r="B14" s="10">
        <f t="shared" si="0"/>
        <v>569</v>
      </c>
      <c r="C14" s="8"/>
      <c r="D14" s="8"/>
      <c r="E14" s="8">
        <v>569</v>
      </c>
      <c r="F14" s="8"/>
      <c r="G14" s="8"/>
      <c r="H14" s="8"/>
      <c r="I14" s="8"/>
    </row>
    <row r="15" s="1" customFormat="1" ht="17.25" customHeight="1" spans="1:9">
      <c r="A15" s="11" t="s">
        <v>20</v>
      </c>
      <c r="B15" s="8">
        <f t="shared" si="0"/>
        <v>383</v>
      </c>
      <c r="C15" s="8"/>
      <c r="D15" s="8"/>
      <c r="E15" s="8">
        <v>383</v>
      </c>
      <c r="F15" s="8"/>
      <c r="G15" s="8"/>
      <c r="H15" s="8"/>
      <c r="I15" s="8"/>
    </row>
    <row r="16" s="1" customFormat="1" ht="17.25" customHeight="1" spans="1:9">
      <c r="A16" s="9" t="s">
        <v>21</v>
      </c>
      <c r="B16" s="12">
        <f t="shared" si="0"/>
        <v>0</v>
      </c>
      <c r="C16" s="8"/>
      <c r="D16" s="8"/>
      <c r="E16" s="8"/>
      <c r="F16" s="8"/>
      <c r="G16" s="8"/>
      <c r="H16" s="8"/>
      <c r="I16" s="8"/>
    </row>
    <row r="17" s="1" customFormat="1" ht="15.75" customHeight="1" spans="1:9">
      <c r="A17" s="9" t="s">
        <v>22</v>
      </c>
      <c r="B17" s="8">
        <f t="shared" si="0"/>
        <v>0</v>
      </c>
      <c r="C17" s="8"/>
      <c r="D17" s="8"/>
      <c r="E17" s="8"/>
      <c r="F17" s="8"/>
      <c r="G17" s="8"/>
      <c r="H17" s="8"/>
      <c r="I17" s="8"/>
    </row>
    <row r="18" s="1" customFormat="1" ht="17.25" customHeight="1" spans="1:9">
      <c r="A18" s="7" t="s">
        <v>23</v>
      </c>
      <c r="B18" s="8">
        <f t="shared" si="0"/>
        <v>-74</v>
      </c>
      <c r="C18" s="8">
        <f t="shared" ref="C18:I18" si="1">SUM(C5)-SUM(C13)</f>
        <v>0</v>
      </c>
      <c r="D18" s="8">
        <f t="shared" si="1"/>
        <v>0</v>
      </c>
      <c r="E18" s="8">
        <f t="shared" si="1"/>
        <v>-74</v>
      </c>
      <c r="F18" s="8">
        <f t="shared" si="1"/>
        <v>0</v>
      </c>
      <c r="G18" s="8">
        <f t="shared" si="1"/>
        <v>0</v>
      </c>
      <c r="H18" s="8">
        <f t="shared" si="1"/>
        <v>0</v>
      </c>
      <c r="I18" s="8">
        <f t="shared" si="1"/>
        <v>0</v>
      </c>
    </row>
    <row r="19" s="1" customFormat="1" ht="17.25" customHeight="1" spans="1:9">
      <c r="A19" s="7" t="s">
        <v>24</v>
      </c>
      <c r="B19" s="8">
        <f t="shared" si="0"/>
        <v>51</v>
      </c>
      <c r="C19" s="8"/>
      <c r="D19" s="8"/>
      <c r="E19" s="8">
        <v>51</v>
      </c>
      <c r="F19" s="8"/>
      <c r="G19" s="8"/>
      <c r="H19" s="8"/>
      <c r="I19" s="8"/>
    </row>
    <row r="20" s="1" customFormat="1" ht="15.75" customHeight="1" spans="1:9">
      <c r="A20" s="2"/>
      <c r="B20" s="13"/>
      <c r="C20" s="13"/>
      <c r="D20" s="13"/>
      <c r="E20" s="13"/>
      <c r="F20" s="13"/>
      <c r="G20" s="13"/>
      <c r="H20" s="13"/>
      <c r="I20" s="13"/>
    </row>
  </sheetData>
  <mergeCells count="3">
    <mergeCell ref="A1:I1"/>
    <mergeCell ref="A2:I2"/>
    <mergeCell ref="A3:I3"/>
  </mergeCells>
  <dataValidations count="1">
    <dataValidation type="decimal" operator="between" allowBlank="1" showInputMessage="1" showErrorMessage="1" sqref="B5:I19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606C0B0B38B045D5A9D3A1D140D776F4_12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